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uğçe\Desktop\"/>
    </mc:Choice>
  </mc:AlternateContent>
  <bookViews>
    <workbookView xWindow="0" yWindow="0" windowWidth="28800" windowHeight="13320"/>
  </bookViews>
  <sheets>
    <sheet name="ilan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3" l="1"/>
  <c r="Q3" i="3"/>
  <c r="P4" i="3"/>
  <c r="Q4" i="3"/>
  <c r="P5" i="3"/>
  <c r="Q5" i="3"/>
  <c r="M5" i="3" s="1"/>
  <c r="P6" i="3"/>
  <c r="Q6" i="3"/>
  <c r="M4" i="3" l="1"/>
  <c r="M3" i="3"/>
  <c r="M6" i="3"/>
</calcChain>
</file>

<file path=xl/sharedStrings.xml><?xml version="1.0" encoding="utf-8"?>
<sst xmlns="http://schemas.openxmlformats.org/spreadsheetml/2006/main" count="41" uniqueCount="31">
  <si>
    <t>Sıra No</t>
  </si>
  <si>
    <t>Ad-Soyad</t>
  </si>
  <si>
    <t>Geldiği Üniversite</t>
  </si>
  <si>
    <t>Geldiği Program</t>
  </si>
  <si>
    <t>TBMYO Başvuru Yaptığı Program</t>
  </si>
  <si>
    <t>Öğretim Türü</t>
  </si>
  <si>
    <t xml:space="preserve">Yatay Geçiş Kontenjanı </t>
  </si>
  <si>
    <t>Adayın ÖSYS Sınavına Gir. Yıl</t>
  </si>
  <si>
    <t>Öğr. ÖSYS Puanı</t>
  </si>
  <si>
    <t>TBMYO Taban Puanı</t>
  </si>
  <si>
    <t>GANO (100 lük Sis. )</t>
  </si>
  <si>
    <t>GANO(4 lük Sis.)</t>
  </si>
  <si>
    <t>Değerlendirme Puanı</t>
  </si>
  <si>
    <t>Sonuç</t>
  </si>
  <si>
    <t>N.Ö</t>
  </si>
  <si>
    <t>KABUL</t>
  </si>
  <si>
    <t>Karadeniz Teknik Üniversitesi</t>
  </si>
  <si>
    <t xml:space="preserve"> Gaziosman Paşa Üniversitesi</t>
  </si>
  <si>
    <t xml:space="preserve"> İskendurun Teknik Üniversitesi</t>
  </si>
  <si>
    <t xml:space="preserve"> Hitit Üniversitesi</t>
  </si>
  <si>
    <t>ELEKTRİK</t>
  </si>
  <si>
    <t>MEKATRONIK PR.</t>
  </si>
  <si>
    <t>MEKATRONİK PR.</t>
  </si>
  <si>
    <t>İNŞAAT TEKNOLOJİSİ PR.</t>
  </si>
  <si>
    <t>HESAPLAMA                        [ ( X / Y ) * 75] + [ (GANO / 100 ) * 25]</t>
  </si>
  <si>
    <t xml:space="preserve">Yu*us YI**AZ </t>
  </si>
  <si>
    <t xml:space="preserve">YA**N E**EZ </t>
  </si>
  <si>
    <t>BA***AN M**AT EL**OL</t>
  </si>
  <si>
    <t>A**ER AK**AN</t>
  </si>
  <si>
    <t>2026-2027 Eğitim Öğretim Güz Yılı Yatay Geçiş (Gano) Başvuru Sonuçları6</t>
  </si>
  <si>
    <r>
      <t xml:space="preserve">Kesin kayıt evrakları ile birlikte başvurular, 17-20.08.2026 tarihleri arasında Ordu Üniversitesitesi Teknik Bilimler Meslek Yüksekokulu Öğrenci İşleri'ne şahsen, yapılabilecektir.                                    Kesin Kayıt için gerekli belgeler;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162"/>
        <scheme val="minor"/>
      </rPr>
      <t>Nufus  Cüzdan Fotokopisi,  4 Adet Vesikalık , Yatay geçişe engel bulunmadığına dair belge, Disiplin cezası almadığına dair belge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</si>
</sst>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workbookViewId="0">
      <selection activeCell="Y4" sqref="Y4"/>
    </sheetView>
  </sheetViews>
  <sheetFormatPr defaultRowHeight="15" x14ac:dyDescent="0.25"/>
  <cols>
    <col min="2" max="2" width="16" customWidth="1"/>
    <col min="3" max="3" width="14" customWidth="1"/>
    <col min="4" max="4" width="11" customWidth="1"/>
    <col min="5" max="5" width="11.85546875" customWidth="1"/>
    <col min="7" max="7" width="9.140625" style="9"/>
    <col min="9" max="9" width="10.85546875" customWidth="1"/>
    <col min="10" max="10" width="10.140625" customWidth="1"/>
    <col min="11" max="11" width="10" customWidth="1"/>
    <col min="12" max="12" width="10.28515625" customWidth="1"/>
    <col min="13" max="13" width="14.140625" style="10" customWidth="1"/>
    <col min="14" max="14" width="21.5703125" customWidth="1"/>
    <col min="16" max="16" width="0" hidden="1" customWidth="1"/>
    <col min="17" max="17" width="10.85546875" hidden="1" customWidth="1"/>
  </cols>
  <sheetData>
    <row r="1" spans="1:17" x14ac:dyDescent="0.25">
      <c r="A1" s="13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7" ht="51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8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5" t="s">
        <v>13</v>
      </c>
      <c r="P2" s="11" t="s">
        <v>24</v>
      </c>
      <c r="Q2" s="12"/>
    </row>
    <row r="3" spans="1:17" ht="38.25" x14ac:dyDescent="0.25">
      <c r="A3" s="2">
        <v>1</v>
      </c>
      <c r="B3" s="2" t="s">
        <v>25</v>
      </c>
      <c r="C3" s="2" t="s">
        <v>16</v>
      </c>
      <c r="D3" s="2" t="s">
        <v>20</v>
      </c>
      <c r="E3" s="2" t="s">
        <v>20</v>
      </c>
      <c r="F3" s="2" t="s">
        <v>14</v>
      </c>
      <c r="G3" s="4">
        <v>5</v>
      </c>
      <c r="H3" s="4">
        <v>2025</v>
      </c>
      <c r="I3" s="3">
        <v>279.81628999999998</v>
      </c>
      <c r="J3" s="2">
        <v>302.09820000000002</v>
      </c>
      <c r="K3" s="3">
        <v>70.06</v>
      </c>
      <c r="L3" s="3">
        <v>2.74</v>
      </c>
      <c r="M3" s="6">
        <f>P3+Q3</f>
        <v>86.983211826485544</v>
      </c>
      <c r="N3" s="5" t="s">
        <v>15</v>
      </c>
      <c r="P3" s="2">
        <f>I3/J3*75</f>
        <v>69.468211826485543</v>
      </c>
      <c r="Q3" s="6">
        <f>K3/100*25</f>
        <v>17.515000000000001</v>
      </c>
    </row>
    <row r="4" spans="1:17" ht="123.75" customHeight="1" x14ac:dyDescent="0.25">
      <c r="A4" s="2">
        <v>2</v>
      </c>
      <c r="B4" s="2" t="s">
        <v>26</v>
      </c>
      <c r="C4" s="2" t="s">
        <v>17</v>
      </c>
      <c r="D4" s="2" t="s">
        <v>21</v>
      </c>
      <c r="E4" s="2" t="s">
        <v>21</v>
      </c>
      <c r="F4" s="2" t="s">
        <v>14</v>
      </c>
      <c r="G4" s="4">
        <v>5</v>
      </c>
      <c r="H4" s="4">
        <v>2025</v>
      </c>
      <c r="I4" s="3">
        <v>271.55470000000003</v>
      </c>
      <c r="J4" s="2">
        <v>303.87853000000001</v>
      </c>
      <c r="K4" s="3">
        <v>78.8</v>
      </c>
      <c r="L4" s="3">
        <v>2.54</v>
      </c>
      <c r="M4" s="6">
        <f>P4+Q4</f>
        <v>86.722183172993496</v>
      </c>
      <c r="N4" s="5" t="s">
        <v>15</v>
      </c>
      <c r="P4" s="2">
        <f>I4/J4*75</f>
        <v>67.022183172993493</v>
      </c>
      <c r="Q4" s="6">
        <f>K4/100*25</f>
        <v>19.7</v>
      </c>
    </row>
    <row r="5" spans="1:17" ht="65.25" customHeight="1" x14ac:dyDescent="0.25">
      <c r="A5" s="2">
        <v>3</v>
      </c>
      <c r="B5" s="2" t="s">
        <v>27</v>
      </c>
      <c r="C5" s="2" t="s">
        <v>18</v>
      </c>
      <c r="D5" s="2" t="s">
        <v>22</v>
      </c>
      <c r="E5" s="2" t="s">
        <v>22</v>
      </c>
      <c r="F5" s="2" t="s">
        <v>14</v>
      </c>
      <c r="G5" s="4">
        <v>5</v>
      </c>
      <c r="H5" s="4">
        <v>2025</v>
      </c>
      <c r="I5" s="7">
        <v>286.27472</v>
      </c>
      <c r="J5" s="2">
        <v>303.87853000000001</v>
      </c>
      <c r="K5" s="7">
        <v>80.63</v>
      </c>
      <c r="L5" s="7">
        <v>3.17</v>
      </c>
      <c r="M5" s="6">
        <f>P5+Q5</f>
        <v>90.812718715188595</v>
      </c>
      <c r="N5" s="5" t="s">
        <v>15</v>
      </c>
      <c r="P5" s="2">
        <f>I5/J5*75</f>
        <v>70.655218715188596</v>
      </c>
      <c r="Q5" s="6">
        <f>K5/100*25</f>
        <v>20.157499999999999</v>
      </c>
    </row>
    <row r="6" spans="1:17" ht="98.25" customHeight="1" x14ac:dyDescent="0.25">
      <c r="A6" s="2">
        <v>4</v>
      </c>
      <c r="B6" s="2" t="s">
        <v>28</v>
      </c>
      <c r="C6" s="2" t="s">
        <v>19</v>
      </c>
      <c r="D6" s="2" t="s">
        <v>23</v>
      </c>
      <c r="E6" s="2" t="s">
        <v>23</v>
      </c>
      <c r="F6" s="2" t="s">
        <v>14</v>
      </c>
      <c r="G6" s="4">
        <v>5</v>
      </c>
      <c r="H6" s="4">
        <v>2025</v>
      </c>
      <c r="I6" s="7">
        <v>253.55725000000001</v>
      </c>
      <c r="J6" s="2">
        <v>282.87470000000002</v>
      </c>
      <c r="K6" s="7">
        <v>70.13</v>
      </c>
      <c r="L6" s="7">
        <v>2.72</v>
      </c>
      <c r="M6" s="6">
        <f>P6+Q6</f>
        <v>84.759416192929237</v>
      </c>
      <c r="N6" s="5" t="s">
        <v>15</v>
      </c>
      <c r="P6" s="2">
        <f>I6/J6*75</f>
        <v>67.226916192929238</v>
      </c>
      <c r="Q6" s="6">
        <f>K6/100*25</f>
        <v>17.532499999999999</v>
      </c>
    </row>
    <row r="7" spans="1:17" ht="54" customHeight="1" x14ac:dyDescent="0.25">
      <c r="A7" s="14" t="s">
        <v>30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</sheetData>
  <mergeCells count="3">
    <mergeCell ref="P2:Q2"/>
    <mergeCell ref="A1:N1"/>
    <mergeCell ref="A7:N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ilan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2026-08-05T07:25:34Z</dcterms:created>
  <dcterms:modified xsi:type="dcterms:W3CDTF">2026-08-12T06:29:22Z</dcterms:modified>
</cp:coreProperties>
</file>